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filterPrivacy="1" defaultThemeVersion="124226"/>
  <xr:revisionPtr revIDLastSave="0" documentId="13_ncr:1_{94078172-1074-4E90-94C3-C6E93421030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  <sheet name="Shee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1" i="1" l="1"/>
  <c r="G32" i="1"/>
  <c r="G33" i="1"/>
  <c r="G34" i="1"/>
  <c r="G30" i="1"/>
  <c r="G29" i="1"/>
  <c r="F28" i="1"/>
  <c r="F35" i="1" s="1"/>
  <c r="F19" i="1"/>
  <c r="F11" i="1"/>
  <c r="G14" i="1"/>
  <c r="G12" i="1"/>
  <c r="E28" i="1"/>
  <c r="E35" i="1" s="1"/>
  <c r="D28" i="1"/>
  <c r="D35" i="1" s="1"/>
  <c r="C28" i="1"/>
  <c r="C35" i="1" s="1"/>
  <c r="B28" i="1"/>
  <c r="B35" i="1" s="1"/>
  <c r="E11" i="1"/>
  <c r="E19" i="1" s="1"/>
  <c r="D11" i="1"/>
  <c r="D19" i="1" s="1"/>
  <c r="G18" i="1"/>
  <c r="G17" i="1"/>
  <c r="G16" i="1"/>
  <c r="G15" i="1"/>
  <c r="G13" i="1"/>
  <c r="C11" i="1"/>
  <c r="C19" i="1" s="1"/>
  <c r="B11" i="1"/>
  <c r="B19" i="1" s="1"/>
  <c r="G28" i="1" l="1"/>
  <c r="G35" i="1"/>
  <c r="G11" i="1"/>
  <c r="G19" i="1" s="1"/>
</calcChain>
</file>

<file path=xl/sharedStrings.xml><?xml version="1.0" encoding="utf-8"?>
<sst xmlns="http://schemas.openxmlformats.org/spreadsheetml/2006/main" count="42" uniqueCount="20">
  <si>
    <t>tūkst. Eur</t>
  </si>
  <si>
    <t>Programos/priemonės/įstaigos pavadinimas</t>
  </si>
  <si>
    <t>Darbo užmokestis</t>
  </si>
  <si>
    <t>Socialinio draudimo įmokos</t>
  </si>
  <si>
    <t>Iš viso</t>
  </si>
  <si>
    <t>01 Žinių visuomenės, kultūrinio ir sportinio aktyvumo skatinimo programa</t>
  </si>
  <si>
    <t>Kazlų Rūdos  „Elmos“ mokykla - darželis</t>
  </si>
  <si>
    <t xml:space="preserve">                                                                                                      Kazlų Rūdos savivaldybės</t>
  </si>
  <si>
    <t>eurais</t>
  </si>
  <si>
    <t>Jankų pagrindinė mokykla (bendrojo ugdymo organizavimas)</t>
  </si>
  <si>
    <t>Kazlų Rūdos Prano Dovydaičio pagrindinė mokykla (bendrojo ugdymo organizavimas)</t>
  </si>
  <si>
    <t>Kazlų Rūdos Kazio Griniaus gimnazija (bendrojo ugdymo organizavimas)</t>
  </si>
  <si>
    <t>Kazlų Rūdos Kazio Griniaus gimnazija (neformaliojo švietimo organizavimas)</t>
  </si>
  <si>
    <t xml:space="preserve">susijusioms su valstybinių ir savivaldybių mokyklų mokytojų personalo </t>
  </si>
  <si>
    <t>Kazlų Rūdos savivaldybės valstybės biudžeto lėšų, skirtų išlaidoms,</t>
  </si>
  <si>
    <t>Kazlų Rūdos savivaldybės Plutiškių gimnazija (bendrojo ugdymo organizavimas)</t>
  </si>
  <si>
    <t xml:space="preserve">Kvalifikacijos kėlimo išlaidos                                                                      </t>
  </si>
  <si>
    <t>optimizavimu ir atnaujinimu,  paskirstymas 2024 metams</t>
  </si>
  <si>
    <t xml:space="preserve">                                                                                                      2024 metų biudžeto asignavimų paskirstymo</t>
  </si>
  <si>
    <t xml:space="preserve">                                                                                                      2 priedas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</si>
</sst>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10"/>
      <color rgb="FFFF0000"/>
      <name val="Times New Roman"/>
      <family val="1"/>
      <charset val="186"/>
    </font>
    <font>
      <sz val="9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 wrapText="1"/>
    </xf>
    <xf numFmtId="164" fontId="1" fillId="3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 vertical="center"/>
    </xf>
    <xf numFmtId="1" fontId="1" fillId="3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/>
    </xf>
    <xf numFmtId="1" fontId="4" fillId="3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/>
    </xf>
    <xf numFmtId="0" fontId="1" fillId="0" borderId="0" xfId="0" applyFont="1"/>
  </cellXfs>
  <cellStyles count="1">
    <cellStyle name="Įprastas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5"/>
  <sheetViews>
    <sheetView tabSelected="1" zoomScaleNormal="100" workbookViewId="0">
      <selection activeCell="H4" sqref="H4"/>
    </sheetView>
  </sheetViews>
  <sheetFormatPr defaultColWidth="9.109375" defaultRowHeight="13.2" x14ac:dyDescent="0.25"/>
  <cols>
    <col min="1" max="1" width="44" style="1" customWidth="1"/>
    <col min="2" max="3" width="13.33203125" style="1" hidden="1" customWidth="1"/>
    <col min="4" max="4" width="11.33203125" style="1" customWidth="1"/>
    <col min="5" max="5" width="11.44140625" style="1" customWidth="1"/>
    <col min="6" max="6" width="11.44140625" style="1" hidden="1" customWidth="1"/>
    <col min="7" max="7" width="12.77734375" style="1" customWidth="1"/>
    <col min="8" max="16384" width="9.109375" style="1"/>
  </cols>
  <sheetData>
    <row r="1" spans="1:7" x14ac:dyDescent="0.25">
      <c r="A1" s="22" t="s">
        <v>7</v>
      </c>
      <c r="B1" s="22"/>
      <c r="C1" s="22"/>
      <c r="D1" s="22"/>
      <c r="E1" s="22"/>
      <c r="F1" s="22"/>
      <c r="G1" s="22"/>
    </row>
    <row r="2" spans="1:7" x14ac:dyDescent="0.25">
      <c r="A2" s="22" t="s">
        <v>18</v>
      </c>
      <c r="B2" s="22"/>
      <c r="C2" s="22"/>
      <c r="D2" s="22"/>
      <c r="E2" s="22"/>
      <c r="F2" s="22"/>
      <c r="G2" s="22"/>
    </row>
    <row r="3" spans="1:7" x14ac:dyDescent="0.25">
      <c r="A3" s="22" t="s">
        <v>19</v>
      </c>
      <c r="B3" s="22"/>
      <c r="C3" s="22"/>
      <c r="D3" s="22"/>
      <c r="E3" s="22"/>
      <c r="F3" s="22"/>
      <c r="G3" s="22"/>
    </row>
    <row r="5" spans="1:7" ht="15.6" x14ac:dyDescent="0.3">
      <c r="A5" s="21" t="s">
        <v>14</v>
      </c>
      <c r="B5" s="21"/>
      <c r="C5" s="21"/>
      <c r="D5" s="21"/>
      <c r="E5" s="21"/>
      <c r="F5" s="21"/>
      <c r="G5" s="21"/>
    </row>
    <row r="6" spans="1:7" ht="15.6" x14ac:dyDescent="0.3">
      <c r="A6" s="21" t="s">
        <v>13</v>
      </c>
      <c r="B6" s="21"/>
      <c r="C6" s="21"/>
      <c r="D6" s="21"/>
      <c r="E6" s="21"/>
      <c r="F6" s="21"/>
      <c r="G6" s="21"/>
    </row>
    <row r="7" spans="1:7" ht="15.6" x14ac:dyDescent="0.3">
      <c r="A7" s="21" t="s">
        <v>17</v>
      </c>
      <c r="B7" s="21"/>
      <c r="C7" s="21"/>
      <c r="D7" s="21"/>
      <c r="E7" s="21"/>
      <c r="F7" s="21"/>
      <c r="G7" s="21"/>
    </row>
    <row r="8" spans="1:7" ht="15.6" x14ac:dyDescent="0.3">
      <c r="A8" s="2"/>
      <c r="B8" s="2"/>
      <c r="C8" s="2"/>
      <c r="D8" s="2"/>
      <c r="E8" s="2"/>
      <c r="F8" s="2"/>
      <c r="G8" s="2"/>
    </row>
    <row r="9" spans="1:7" x14ac:dyDescent="0.25">
      <c r="A9" s="3"/>
      <c r="B9" s="3"/>
      <c r="C9" s="3"/>
      <c r="D9" s="3"/>
      <c r="E9" s="3"/>
      <c r="F9" s="3"/>
      <c r="G9" s="4" t="s">
        <v>0</v>
      </c>
    </row>
    <row r="10" spans="1:7" ht="39.6" x14ac:dyDescent="0.25">
      <c r="A10" s="5" t="s">
        <v>1</v>
      </c>
      <c r="B10" s="6" t="s">
        <v>2</v>
      </c>
      <c r="C10" s="6" t="s">
        <v>3</v>
      </c>
      <c r="D10" s="6" t="s">
        <v>2</v>
      </c>
      <c r="E10" s="6" t="s">
        <v>3</v>
      </c>
      <c r="F10" s="20" t="s">
        <v>16</v>
      </c>
      <c r="G10" s="7" t="s">
        <v>4</v>
      </c>
    </row>
    <row r="11" spans="1:7" ht="26.4" x14ac:dyDescent="0.25">
      <c r="A11" s="8" t="s">
        <v>5</v>
      </c>
      <c r="B11" s="9" t="e">
        <f>+#REF!+B12+B13+B14+B15+B16+B18+#REF!+#REF!</f>
        <v>#REF!</v>
      </c>
      <c r="C11" s="9" t="e">
        <f>+#REF!+C12+C13+C14+C15+C16+C18+#REF!+#REF!</f>
        <v>#REF!</v>
      </c>
      <c r="D11" s="9">
        <f>SUM(D12:D18)</f>
        <v>3.6</v>
      </c>
      <c r="E11" s="9">
        <f t="shared" ref="E11:F11" si="0">SUM(E12:E18)</f>
        <v>0.109</v>
      </c>
      <c r="F11" s="9">
        <f t="shared" si="0"/>
        <v>0</v>
      </c>
      <c r="G11" s="9">
        <f>SUM(D11:F11)</f>
        <v>3.7090000000000001</v>
      </c>
    </row>
    <row r="12" spans="1:7" ht="26.4" x14ac:dyDescent="0.25">
      <c r="A12" s="19" t="s">
        <v>11</v>
      </c>
      <c r="B12" s="11"/>
      <c r="C12" s="11"/>
      <c r="D12" s="11">
        <v>2.7</v>
      </c>
      <c r="E12" s="11">
        <v>0.1</v>
      </c>
      <c r="F12" s="11"/>
      <c r="G12" s="12">
        <f>SUM(D12:F12)</f>
        <v>2.8000000000000003</v>
      </c>
    </row>
    <row r="13" spans="1:7" hidden="1" x14ac:dyDescent="0.25">
      <c r="A13" s="19" t="s">
        <v>6</v>
      </c>
      <c r="B13" s="11"/>
      <c r="C13" s="11"/>
      <c r="D13" s="11"/>
      <c r="E13" s="11"/>
      <c r="F13" s="11"/>
      <c r="G13" s="12">
        <f t="shared" ref="G13:G18" si="1">SUM(B13:E13)</f>
        <v>0</v>
      </c>
    </row>
    <row r="14" spans="1:7" ht="26.4" x14ac:dyDescent="0.25">
      <c r="A14" s="19" t="s">
        <v>15</v>
      </c>
      <c r="B14" s="11"/>
      <c r="C14" s="11"/>
      <c r="D14" s="11">
        <v>0.9</v>
      </c>
      <c r="E14" s="11">
        <v>8.9999999999999993E-3</v>
      </c>
      <c r="F14" s="11"/>
      <c r="G14" s="12">
        <f>SUM(D14:F14)</f>
        <v>0.90900000000000003</v>
      </c>
    </row>
    <row r="15" spans="1:7" ht="26.4" hidden="1" x14ac:dyDescent="0.25">
      <c r="A15" s="10" t="s">
        <v>9</v>
      </c>
      <c r="B15" s="11"/>
      <c r="C15" s="11"/>
      <c r="D15" s="11"/>
      <c r="E15" s="11"/>
      <c r="F15" s="11"/>
      <c r="G15" s="12">
        <f t="shared" si="1"/>
        <v>0</v>
      </c>
    </row>
    <row r="16" spans="1:7" ht="26.4" hidden="1" x14ac:dyDescent="0.25">
      <c r="A16" s="10" t="s">
        <v>10</v>
      </c>
      <c r="B16" s="11"/>
      <c r="C16" s="11"/>
      <c r="D16" s="11"/>
      <c r="E16" s="11"/>
      <c r="F16" s="11"/>
      <c r="G16" s="12">
        <f t="shared" si="1"/>
        <v>0</v>
      </c>
    </row>
    <row r="17" spans="1:7" ht="26.4" hidden="1" x14ac:dyDescent="0.25">
      <c r="A17" s="10" t="s">
        <v>12</v>
      </c>
      <c r="B17" s="11"/>
      <c r="C17" s="11"/>
      <c r="D17" s="11"/>
      <c r="E17" s="11"/>
      <c r="F17" s="11"/>
      <c r="G17" s="12">
        <f t="shared" si="1"/>
        <v>0</v>
      </c>
    </row>
    <row r="18" spans="1:7" ht="26.4" hidden="1" x14ac:dyDescent="0.25">
      <c r="A18" s="10" t="s">
        <v>11</v>
      </c>
      <c r="B18" s="11"/>
      <c r="C18" s="11"/>
      <c r="D18" s="17"/>
      <c r="E18" s="17"/>
      <c r="F18" s="17"/>
      <c r="G18" s="12">
        <f t="shared" si="1"/>
        <v>0</v>
      </c>
    </row>
    <row r="19" spans="1:7" x14ac:dyDescent="0.25">
      <c r="A19" s="13" t="s">
        <v>4</v>
      </c>
      <c r="B19" s="9" t="e">
        <f>+B11+#REF!+#REF!+#REF!+#REF!+#REF!</f>
        <v>#REF!</v>
      </c>
      <c r="C19" s="9" t="e">
        <f>+C11+#REF!+#REF!+#REF!+#REF!+#REF!</f>
        <v>#REF!</v>
      </c>
      <c r="D19" s="9">
        <f>+D11</f>
        <v>3.6</v>
      </c>
      <c r="E19" s="9">
        <f t="shared" ref="E19:F19" si="2">+E11</f>
        <v>0.109</v>
      </c>
      <c r="F19" s="9">
        <f t="shared" si="2"/>
        <v>0</v>
      </c>
      <c r="G19" s="9">
        <f>+G11</f>
        <v>3.7090000000000001</v>
      </c>
    </row>
    <row r="22" spans="1:7" ht="15.6" x14ac:dyDescent="0.3">
      <c r="A22" s="21" t="s">
        <v>14</v>
      </c>
      <c r="B22" s="21"/>
      <c r="C22" s="21"/>
      <c r="D22" s="21"/>
      <c r="E22" s="21"/>
      <c r="F22" s="21"/>
      <c r="G22" s="21"/>
    </row>
    <row r="23" spans="1:7" ht="15.6" x14ac:dyDescent="0.3">
      <c r="A23" s="21" t="s">
        <v>13</v>
      </c>
      <c r="B23" s="21"/>
      <c r="C23" s="21"/>
      <c r="D23" s="21"/>
      <c r="E23" s="21"/>
      <c r="F23" s="21"/>
      <c r="G23" s="21"/>
    </row>
    <row r="24" spans="1:7" ht="15.6" x14ac:dyDescent="0.3">
      <c r="A24" s="21" t="s">
        <v>17</v>
      </c>
      <c r="B24" s="21"/>
      <c r="C24" s="21"/>
      <c r="D24" s="21"/>
      <c r="E24" s="21"/>
      <c r="F24" s="21"/>
      <c r="G24" s="21"/>
    </row>
    <row r="25" spans="1:7" ht="15.6" x14ac:dyDescent="0.3">
      <c r="A25" s="2"/>
      <c r="B25" s="2"/>
      <c r="C25" s="2"/>
      <c r="D25" s="2"/>
      <c r="E25" s="2"/>
      <c r="F25" s="2"/>
      <c r="G25" s="2"/>
    </row>
    <row r="26" spans="1:7" x14ac:dyDescent="0.25">
      <c r="A26" s="3"/>
      <c r="B26" s="3"/>
      <c r="C26" s="3"/>
      <c r="D26" s="3"/>
      <c r="E26" s="3"/>
      <c r="F26" s="3"/>
      <c r="G26" s="4" t="s">
        <v>8</v>
      </c>
    </row>
    <row r="27" spans="1:7" ht="39.6" x14ac:dyDescent="0.25">
      <c r="A27" s="5" t="s">
        <v>1</v>
      </c>
      <c r="B27" s="6" t="s">
        <v>2</v>
      </c>
      <c r="C27" s="6" t="s">
        <v>3</v>
      </c>
      <c r="D27" s="6" t="s">
        <v>2</v>
      </c>
      <c r="E27" s="6" t="s">
        <v>3</v>
      </c>
      <c r="F27" s="20" t="s">
        <v>16</v>
      </c>
      <c r="G27" s="7" t="s">
        <v>4</v>
      </c>
    </row>
    <row r="28" spans="1:7" ht="26.4" x14ac:dyDescent="0.25">
      <c r="A28" s="8" t="s">
        <v>5</v>
      </c>
      <c r="B28" s="9" t="e">
        <f>+#REF!+B29+#REF!+B30+B31+B32+B34+#REF!+#REF!</f>
        <v>#REF!</v>
      </c>
      <c r="C28" s="9" t="e">
        <f>+#REF!+C29+#REF!+C30+C31+C32+C34+#REF!+#REF!</f>
        <v>#REF!</v>
      </c>
      <c r="D28" s="14">
        <f>SUM(D29:D34)</f>
        <v>3678</v>
      </c>
      <c r="E28" s="14">
        <f t="shared" ref="E28:F28" si="3">SUM(E29:E34)</f>
        <v>54</v>
      </c>
      <c r="F28" s="14">
        <f t="shared" si="3"/>
        <v>0</v>
      </c>
      <c r="G28" s="16">
        <f t="shared" ref="G28" si="4">SUM(D28:F28)</f>
        <v>3732</v>
      </c>
    </row>
    <row r="29" spans="1:7" ht="26.4" x14ac:dyDescent="0.25">
      <c r="A29" s="19" t="s">
        <v>11</v>
      </c>
      <c r="B29" s="11"/>
      <c r="C29" s="11"/>
      <c r="D29" s="15">
        <v>2795</v>
      </c>
      <c r="E29" s="15">
        <v>41</v>
      </c>
      <c r="F29" s="15"/>
      <c r="G29" s="16">
        <f>SUM(D29:F29)</f>
        <v>2836</v>
      </c>
    </row>
    <row r="30" spans="1:7" ht="26.4" x14ac:dyDescent="0.25">
      <c r="A30" s="19" t="s">
        <v>15</v>
      </c>
      <c r="B30" s="11"/>
      <c r="C30" s="11"/>
      <c r="D30" s="15">
        <v>883</v>
      </c>
      <c r="E30" s="15">
        <v>13</v>
      </c>
      <c r="F30" s="15"/>
      <c r="G30" s="16">
        <f>SUM(D30:F30)</f>
        <v>896</v>
      </c>
    </row>
    <row r="31" spans="1:7" ht="26.4" hidden="1" x14ac:dyDescent="0.25">
      <c r="A31" s="10" t="s">
        <v>9</v>
      </c>
      <c r="B31" s="11"/>
      <c r="C31" s="11"/>
      <c r="D31" s="15"/>
      <c r="E31" s="15"/>
      <c r="F31" s="15"/>
      <c r="G31" s="16">
        <f t="shared" ref="G31:G35" si="5">SUM(D31:F31)</f>
        <v>0</v>
      </c>
    </row>
    <row r="32" spans="1:7" ht="26.4" hidden="1" x14ac:dyDescent="0.25">
      <c r="A32" s="10" t="s">
        <v>10</v>
      </c>
      <c r="B32" s="11"/>
      <c r="C32" s="11"/>
      <c r="D32" s="15"/>
      <c r="E32" s="15"/>
      <c r="F32" s="15"/>
      <c r="G32" s="16">
        <f t="shared" si="5"/>
        <v>0</v>
      </c>
    </row>
    <row r="33" spans="1:7" ht="26.4" hidden="1" x14ac:dyDescent="0.25">
      <c r="A33" s="10" t="s">
        <v>12</v>
      </c>
      <c r="B33" s="11"/>
      <c r="C33" s="11"/>
      <c r="D33" s="15"/>
      <c r="E33" s="15"/>
      <c r="F33" s="15"/>
      <c r="G33" s="16">
        <f t="shared" si="5"/>
        <v>0</v>
      </c>
    </row>
    <row r="34" spans="1:7" ht="26.4" hidden="1" x14ac:dyDescent="0.25">
      <c r="A34" s="10" t="s">
        <v>11</v>
      </c>
      <c r="B34" s="11"/>
      <c r="C34" s="11"/>
      <c r="D34" s="18"/>
      <c r="E34" s="18"/>
      <c r="F34" s="18"/>
      <c r="G34" s="16">
        <f t="shared" si="5"/>
        <v>0</v>
      </c>
    </row>
    <row r="35" spans="1:7" x14ac:dyDescent="0.25">
      <c r="A35" s="13" t="s">
        <v>4</v>
      </c>
      <c r="B35" s="9" t="e">
        <f>+B28+#REF!+#REF!+#REF!+#REF!+#REF!</f>
        <v>#REF!</v>
      </c>
      <c r="C35" s="9" t="e">
        <f>+C28+#REF!+#REF!+#REF!+#REF!+#REF!</f>
        <v>#REF!</v>
      </c>
      <c r="D35" s="14">
        <f>+D28</f>
        <v>3678</v>
      </c>
      <c r="E35" s="14">
        <f t="shared" ref="E35:F35" si="6">+E28</f>
        <v>54</v>
      </c>
      <c r="F35" s="14">
        <f t="shared" si="6"/>
        <v>0</v>
      </c>
      <c r="G35" s="16">
        <f t="shared" si="5"/>
        <v>3732</v>
      </c>
    </row>
  </sheetData>
  <mergeCells count="9">
    <mergeCell ref="A24:G24"/>
    <mergeCell ref="A22:G22"/>
    <mergeCell ref="A23:G23"/>
    <mergeCell ref="A1:G1"/>
    <mergeCell ref="A2:G2"/>
    <mergeCell ref="A3:G3"/>
    <mergeCell ref="A5:G5"/>
    <mergeCell ref="A6:G6"/>
    <mergeCell ref="A7:G7"/>
  </mergeCells>
  <pageMargins left="0.7" right="0.7" top="0.75" bottom="0.75" header="0.3" footer="0.3"/>
  <pageSetup paperSize="9" scale="9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2024-08-20T06:22:06Z</dcterms:modified>
</cp:coreProperties>
</file>