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C:\Users\Evelina Žalenekaitė\Desktop\2024 Taryba\Rugsėjo 30 dienos taryba\Rugsėjo TSP\TSP-178\"/>
    </mc:Choice>
  </mc:AlternateContent>
  <xr:revisionPtr revIDLastSave="0" documentId="13_ncr:1_{82CE0C13-8404-4238-A863-F3A5D38E1028}" xr6:coauthVersionLast="47" xr6:coauthVersionMax="47" xr10:uidLastSave="{00000000-0000-0000-0000-000000000000}"/>
  <bookViews>
    <workbookView xWindow="-108" yWindow="-108" windowWidth="23256" windowHeight="12456" xr2:uid="{00000000-000D-0000-FFFF-FFFF00000000}"/>
  </bookViews>
  <sheets>
    <sheet name="pajamos" sheetId="62" r:id="rId1"/>
  </sheets>
  <calcPr calcId="181029"/>
</workbook>
</file>

<file path=xl/calcChain.xml><?xml version="1.0" encoding="utf-8"?>
<calcChain xmlns="http://schemas.openxmlformats.org/spreadsheetml/2006/main">
  <c r="B14" i="62" l="1"/>
  <c r="B30" i="62"/>
</calcChain>
</file>

<file path=xl/sharedStrings.xml><?xml version="1.0" encoding="utf-8"?>
<sst xmlns="http://schemas.openxmlformats.org/spreadsheetml/2006/main" count="44" uniqueCount="43">
  <si>
    <t>Suma</t>
  </si>
  <si>
    <t>Pajamų rūšis</t>
  </si>
  <si>
    <t>IŠ VISO</t>
  </si>
  <si>
    <t>tūkst. Eur</t>
  </si>
  <si>
    <t>Valstybės biudžeto lėšos neįgaliųjų socialinei integracijai (asmeninei pagalbai teikti ir administruoti)********</t>
  </si>
  <si>
    <t>Valstybės biudžeto lėšos, skirtos vaikų, atvykusių į Lietuvos Respubliką iš Ukrainos dėl Rusijos Federacijos karinių veiksmų Ukrainoje,ugdymui ir pavėžėjimui į mokyklą ir atgal finansuoti*********</t>
  </si>
  <si>
    <t>Europos Sąjungos ir bendrojo finansavimo bei kitos tarptautinės finansinės paramos lėšos einamiesiems tikslams**********</t>
  </si>
  <si>
    <t>******Lietuvos Respublikos vidaus reikalų ministro 2023 m. lapkričio 7 d. įsakymu Nr. 1V-695 „Dėl Lietuvos Respublikos vidaus reikalų ministro 2022 m. gruodžio 9 d. įsakymo Nr. 1V-758 „Dėl Lietuvos Respublikos vidaus reikalų ministerijos kuruojamoms valstybinėms (valstybės perduotoms savivaldybėms) funkcijoms atlikti skiriamų Lietuvos Respublikos 2023 metų valstybės biudžeto specialiųjų tikslinių dotacijų savivaldybių biudžetams paskirstymo“ pakeitimo“  Kazlų Rūdos savivaldybei sumažinta 1,3 tūkst. Eur speciali tikslinė dotacija valstybinėms (valstybės perduotoms savivaldybėms) funkcijoms vykdyti (civilinės saugos funkcijai).</t>
  </si>
  <si>
    <t>Speciali tikslinė dotacija valstybinėms (valstybės perduotoms savivaldybėms) funkcijoms vykdyti (jaunimo teisių apsaugai)*******</t>
  </si>
  <si>
    <t>*********Lietuvos Respublikos Švietimo, mokslo ir sporto ministro 2023-12-06 įsakymu Nr. V-1539  „Dėl lėšų skyrimo vaikų, atvykusių į Lietuvos Respubliką iš Ukrainos dėl Rusijos Federacijos karinių veiksmų Ukrainoje, ugdymui ir pavėžėjimui į mokyklą ir atgal ir šių lėšų paskirstymo pagal savivaldybes ir valstybines mokyklas patvirtinimo“ Kazlų Rūdos savivaldybei skirta 1157 eurai. Valstybės lėšos paskirstytos savivaldybėms vadovaujantis Lietuvos Respublikos švietimo, mokslo ir sporto ministro 2023-02-03 įsakymu Nr. V-130 patvirtintu šių lėšų savivaldybių mokykloms ir savivaldybių nevalstybinėms mokykloms skyrimo ir naudojimo tvarkos aprašu.</t>
  </si>
  <si>
    <t>**********Lietuvos Respublikos 2023 metų valstybės biudžeto ir savivaldybių biudžetų finansinių rodiklių patvirtinimo įstatymo 3 straipsnio 3 dalis reglamentuoja, kad savivaldybių tarybos, atsižvelgdamos į gautas valstybės biudžeto dotacijas, įskaitant Europos Sąjungos ir bendrojo finansavimo bei kitos tarptautinės finansinės paramos lėšas, atitinkamai patikslina savo patvirtintus biudžetus. Vadovaujantis minėtu įstatymu, atsižvelgiant į Kazlų Rūdos savivaldybės administracijos buhalterinės apskaitos skyriaus 2023-12-07 raštą Nr. Vd-4021, tikslinamas 2023 metų biudžetas 550,0 tūkst. Eur Europos Sąjungos ir bendrojo finansavimo bei kitos tarptautinės finansinės paramos lėšomis.</t>
  </si>
  <si>
    <t>Valstybės vardu pasiskolintos lėšos savivaldybių administracijoms 2023 metams, siekiant užtikrinti Lietuvos Respublikos piniginės socialinės paramos nepasiturintiems gyventojams įstatymo įgyvendinimą***********</t>
  </si>
  <si>
    <t>Negyvenamųjų namų realizavimo pajamos (lėšos, gautos už aukcione parduotą savivaldybei nuosavybės teise priklausantį negyvenamąjį būstą)************</t>
  </si>
  <si>
    <t>Biudžetinių įstaigų pajamos - įmokos už išlaikymą švietimo įstaigose *************</t>
  </si>
  <si>
    <t>***********Lietuvos Respublikos socialinės apsaugos ir darbo ministro 2023-12-07 įsakymu Nr. A1-812 "Dėl valstybės vardu pasiskolintų lėšų paskirstymo savivaldybių administracijoms 2023 metais, siekiant užtikrinti Lietuvos Respublikos piniginės socialinės paramos nepasiturintiems gyventojams įstatymo įgyvendinimą" Kazlų Rūdos savivaldybei skirta 318,0 tūkst. Eur užtikrinti Lietuvos Respublikos vietos savivaldos įstatymo 6 straipsnio 43 punkte įtvirtintos savarankiškosios savivaldybių funkcijos –socialinių pašalpų ir kompensacijų, nustatytų Lietuvos Respublikos piniginės socialinės paramos nepasiturintiems gyventojams įstatyme, teikimą ir įgyvendinimą.</t>
  </si>
  <si>
    <t>************Gautos lėšos 20,121 tūkst. Eur už aukcione parduotą negyvenamąjį būstą, esantį adresu P.Povilaičio g. 2A, Jūrės mstl. Kazlų Rūdos sav.</t>
  </si>
  <si>
    <t>*************Biudžetinių įstaigų pajamos už prekes ir paslaugas ir įmokos už išlaikymą švietimo įstaigose didinamos atsižvelgiant į Kazlų Rūdos Saulės mokyklos 2023-11-10 raštą Nr. 5-2-97, surinkus 2023 m. pajamų daugiau negu planuota.</t>
  </si>
  <si>
    <t>Kazlų Rūdos savivaldybės 2024 metų biudžeto pajamos</t>
  </si>
  <si>
    <t xml:space="preserve">                                                                                                                     Kazlų Rūdos savivaldybės tarybos</t>
  </si>
  <si>
    <t>Kitos neišvardytos pajamos***</t>
  </si>
  <si>
    <t>Speciali tikslinė dotacija valstybinėms (valstybės perduotoms savivaldybėms) funkcijoms vykdyti (dalyvauti rengiant ir vykdant mobilizaciją, demobilizaciją, priimančios šalies paramą)*****</t>
  </si>
  <si>
    <t>*****Vadovaujantis Lietuvos Respublikos krašto apsaugos ministro 2021 m. gegužės 22 d. įsakymo Nr. V-405 "Dėl lėšų, reikalingų valstybinei funkcijai "Dalyvavimas rengiant ir vykdant mobilizaciją, demobilizaciją, priimančios šalies paramą" vykdyti, planavimo, pervedimo savivaldybėms ir savivaldybių atsiskaitymo už šias lėšas tvarkos aprašo patvirtinimo" 9.1. papunkčiu ir atsižvelgiant į Mobilizacijos ir pilietinio pasipriešinimo departamento prie Krašto apsaugos ministerijos 2024 m. birželio 6 d. raštą Nr. IS-653 "Dėl 2024 m. programos sąmatų tikslinimo"  Kazlų Rūdos savivaldybei mažinama speciali tikslinė dotacija 3,6 tūkst. Eur. Lėšos perskirstomos tarp savivaldybių, atsižvelgiant į Lietuvos kariuomenės Gynybos štabo pratybų planų ir sumanymų pasikeitimus.</t>
  </si>
  <si>
    <t>Gyventojų pajamų mokestis***</t>
  </si>
  <si>
    <t xml:space="preserve">***Gyventojų pajamų mokestis didinamas pagal LR Valstybinės mokesčių inspekcijos prie LR Finansų ministerijos  GPM vykdymą 2024-06-30.
</t>
  </si>
  <si>
    <t>Valstybės biudžeto lėšos neįgaliųjų socialinei integracijai (asmeninei pagalbai teikti ir administruoti)*</t>
  </si>
  <si>
    <t>***Gyventojų pajamų mokestis didinamas pagal LR Valstybinės mokesčių inspekcijos prie LR Finansų ministerijos GPM įvykdymą 2024-07-31 d. duomenimis.</t>
  </si>
  <si>
    <t>Valstybės biudžeto lėšos, skirtos išlaidoms, susijusioms su valstybinių ir savivaldybių mokyklų mokytojų, dirbančių pagal ikimokyklinio, priešmokyklinio, bendrojo ugdymo ir profesinio mokymo programas, personalo optimizavimu ir atnaujinimu, apmokėti****</t>
  </si>
  <si>
    <t>****Vadovaujantis Lietuvos Respublikos Švietimo, mokslo ir sporto ministro 2024 m. balandžio 30 d. įsakymu Nr. V-459 „Dėl Lietuvos Respublikos 2024 metų valstybės biudžeto lėšų, skirtų išlaidoms, susijusioms su valstybinių ir savivaldybių mokyklų mokytojų, dirbančių pagal ikimokyklinio, priešmokyklinio, bendrojo ugdymo ir profesinio mokymo programas, personalo optimizavimu ir atnaujinimu, apmokėti, paskirstymo patvirtinimo“ Kazlų Rūdos savivaldybei skirta 3732 Eur valstybės lėšų.</t>
  </si>
  <si>
    <t>Atskaitymai nuo pajamų pagal Lietuvos Respublikos miškų įstatymą*</t>
  </si>
  <si>
    <t>*Vadovaujantis LR Vyriausybės 2024 m. gegužės 22 d. nutarimo Nr. 371 "Dėl Lietuvos Respublikos Vyriausybės 2002 m. rugpjūčio 10 d. nutarimu Nr. 1229 "Dėl privalomųjų atskaitymų į Lietuvos Respublikos valstybės biudžetą iš pajamų už parduotą žaliavinę medieną ir nenukirstą mišką apskaičiavimo ir mokėjimo tvarkos aprašo patvirtinimo" pakeitimo" bei Lietuvos Respublikos aplinkos ministro 2024 m. birželio 18 d. įsakymu Nr. D1-204 "Dėl 15 procentų privalomųjų atskaitymų nuo pajamų už parduotą žaliavinę medieną ir nenukirstą mišką paskirstymo į savivaldybių, kurių teritorijos miškingumas yra didesnis kaip 50 procentų, biudžetus vietinės reikšmės viešųjų kelių priežiūrai ir taisymui (remontui) patvirtinimo", Valstybinė mokesčių inspekcija prie Lietuvos Respublikos finansų ministerijos Kazlų Rūdos savivaldybei per 2024 m. liepos/rugpjūčio mėnesius pervedė 90,6 tūkst. Eur.</t>
  </si>
  <si>
    <t>Gyventojų pajamų mokestis**</t>
  </si>
  <si>
    <t>**Gyventojų pajamų mokestis didinamas pagal LR Valstybinės mokesčių inspekcijos prie LR Finansų ministerijos GPM įvykdymą 2024-08-31 d. duomenimis.</t>
  </si>
  <si>
    <t>Europos Sąjungos finansinė parama***</t>
  </si>
  <si>
    <t>Lietuvos Respublikos valstybės biudžeto dotacija, tiesiogiai perduota savivaldybės įsteigtai įstaigai****</t>
  </si>
  <si>
    <t>***Kompensuotos patirtos išlaidos už savivaldybės kofinansuotus projektus (projekto "Karjeros specialistų tinklo vystymas" - 925,06 Eur.</t>
  </si>
  <si>
    <t>****Lietuvos Respublikos valstybės biudžeto dotacija, perduota Lietuvos Respublikos aplinkos ministerijos Aplinkos projektų valdymo agentūros tiesiogiai savivaldybių įsteigtoms arba kontroliuojamoms įstaigoms – Kazlų Rūdos savivaldybės Plutiškių gimnazijai – 338,80 Eur ir Kazlų Rūdos Kazio Griniaus gimnazijai - 338,80 Eur.</t>
  </si>
  <si>
    <t>Speciali tikslinė dotacija valstybinėms (valstybės perduotoms savivaldybėms) funkcijoms vykdyti (socialinėms paslaugoms socialinei globai su sunkia negalia finansuoti)*****</t>
  </si>
  <si>
    <t>*****Lietuvos Respublikos Socialinės apsaugos ir darbo ministro 2024 m. rugsėjo 10 d. įsakymu Nr. A1-599 „Dėl Lietuvos Respublikos socialinės apsaugos ir darbo ministro 2024 m. sausio 2 d. įsakymo Nr. A1-1 „Dėl Lietuvos Respublikos valstybės biudžeto specialių tikslinių dotacijų, skirtų socialinėms paslaugoms finansuoti, savivaldybių biudžetams 2024 metais paskirstymo savivaldybių administracijoms ir jų panaudojimo tikslo pasiekimo 2024 metais vertinimo kriterijų patvirtinimo“ pakeitimo“ Kazlų Rūdos savivaldybei 50,0 tūkst. Eur padidinta speciali tikslinė dotacija valstybinėms (valstybės perduotoms savivaldybėms) funkcijoms vykdyti (socialinėms paslaugoms socialinei globai su sunkia negalia finansuoti).</t>
  </si>
  <si>
    <t>Valstybės biudžeto lėšos akredituotai vaikų dienos socialinei priežiūrai organizuoti, teikti ir administruoti******</t>
  </si>
  <si>
    <t>******Lietuvos Respublikos Socialinės apsaugos ir darbo ministro 2024 m. rugsėjo 4 d. įsakymu Nr. A1-584 „Dėl Lietuvos Respublikos socialinės apsaugos ir darbo ministro 2023 m. gruodžio 29 d. įsakymo Nr. A1-912 „Dėl Lietuvos Respublikos valstybės biudžeto lėšų akredituotai dienos socialinei priežiūrai organizuoti, teikti ir administruoti 2024 metais paskirstymo savivaldybių administracijoms“ pakeitimo“ Kazlų Rūdos savivaldybei padidinta 8,4 tūkst. Eur valstybės biudžeto lėšos akredituotai vaikų dienos socialinei priežiūrai organizuoti, teikti ir administruoti.</t>
  </si>
  <si>
    <t xml:space="preserve">                                                                                                    2024-09-30 sprendimo </t>
  </si>
  <si>
    <t xml:space="preserve">                                                                                   Nr. TS - 176</t>
  </si>
  <si>
    <t xml:space="preserve">                                                                              1 priedas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</si>
</sst>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
  </numFmts>
  <fonts count="5" x14ac:knownFonts="1">
    <font>
      <sz val="10"/>
      <name val="Arial"/>
      <charset val="186"/>
    </font>
    <font>
      <sz val="8"/>
      <name val="Arial"/>
      <family val="2"/>
      <charset val="186"/>
    </font>
    <font>
      <b/>
      <sz val="12"/>
      <name val="Times New Roman"/>
      <family val="1"/>
      <charset val="186"/>
    </font>
    <font>
      <sz val="10"/>
      <name val="Times New Roman"/>
      <family val="1"/>
      <charset val="186"/>
    </font>
    <font>
      <b/>
      <sz val="10"/>
      <name val="Times New Roman"/>
      <family val="1"/>
      <charset val="186"/>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22">
    <xf numFmtId="0" fontId="0" fillId="0" borderId="0" xfId="0"/>
    <xf numFmtId="0" fontId="3" fillId="0" borderId="0" xfId="0" applyFont="1" applyAlignment="1">
      <alignment horizontal="center"/>
    </xf>
    <xf numFmtId="0" fontId="3" fillId="0" borderId="0" xfId="0" applyFont="1"/>
    <xf numFmtId="0" fontId="4" fillId="0" borderId="0" xfId="0" applyFont="1" applyAlignment="1">
      <alignment horizontal="center"/>
    </xf>
    <xf numFmtId="0" fontId="3" fillId="0" borderId="0" xfId="0" applyFont="1" applyAlignment="1">
      <alignment horizontal="right"/>
    </xf>
    <xf numFmtId="0" fontId="4" fillId="0" borderId="3" xfId="0" applyFont="1" applyBorder="1" applyAlignment="1">
      <alignment horizontal="center"/>
    </xf>
    <xf numFmtId="164" fontId="3" fillId="0" borderId="0" xfId="0" applyNumberFormat="1" applyFont="1" applyAlignment="1">
      <alignment vertical="center"/>
    </xf>
    <xf numFmtId="0" fontId="3" fillId="0" borderId="3" xfId="0" applyFont="1" applyBorder="1" applyAlignment="1">
      <alignment horizontal="left" vertical="center" wrapText="1"/>
    </xf>
    <xf numFmtId="165" fontId="4" fillId="0" borderId="5" xfId="0" applyNumberFormat="1" applyFont="1" applyBorder="1" applyAlignment="1">
      <alignment horizontal="center"/>
    </xf>
    <xf numFmtId="165" fontId="3" fillId="0" borderId="4" xfId="0" applyNumberFormat="1" applyFont="1" applyBorder="1" applyAlignment="1">
      <alignment horizontal="center" vertical="center"/>
    </xf>
    <xf numFmtId="166" fontId="3" fillId="0" borderId="4" xfId="0" applyNumberFormat="1" applyFont="1" applyBorder="1" applyAlignment="1">
      <alignment horizontal="center" vertical="center"/>
    </xf>
    <xf numFmtId="165" fontId="3" fillId="0" borderId="3" xfId="0" applyNumberFormat="1" applyFont="1" applyBorder="1" applyAlignment="1">
      <alignment horizontal="center" vertical="center"/>
    </xf>
    <xf numFmtId="165" fontId="4" fillId="0" borderId="4" xfId="0" applyNumberFormat="1" applyFont="1" applyBorder="1" applyAlignment="1">
      <alignment horizontal="center"/>
    </xf>
    <xf numFmtId="166" fontId="3" fillId="0" borderId="3" xfId="0" applyNumberFormat="1" applyFont="1" applyBorder="1" applyAlignment="1">
      <alignment horizontal="center" vertical="center"/>
    </xf>
    <xf numFmtId="0" fontId="3" fillId="2" borderId="0" xfId="0" applyFont="1" applyFill="1" applyAlignment="1">
      <alignment horizontal="left" vertical="center" wrapText="1"/>
    </xf>
    <xf numFmtId="0" fontId="3" fillId="0" borderId="0" xfId="0" applyFont="1" applyAlignment="1">
      <alignment horizontal="lef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3" fillId="2" borderId="0" xfId="0" applyFont="1" applyFill="1" applyAlignment="1">
      <alignment horizontal="justify" vertical="justify" wrapText="1"/>
    </xf>
    <xf numFmtId="0" fontId="3" fillId="0" borderId="0" xfId="0" applyFont="1" applyAlignment="1">
      <alignment horizontal="center"/>
    </xf>
    <xf numFmtId="0" fontId="2" fillId="0" borderId="0" xfId="0" applyFont="1" applyAlignment="1">
      <alignment horizontal="center"/>
    </xf>
  </cellXfs>
  <cellStyles count="1">
    <cellStyle name="Įprastas"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1"/>
  <sheetViews>
    <sheetView tabSelected="1" zoomScale="140" zoomScaleNormal="140" workbookViewId="0">
      <selection activeCell="A2" sqref="A2:B2"/>
    </sheetView>
  </sheetViews>
  <sheetFormatPr defaultColWidth="9.109375" defaultRowHeight="13.2" x14ac:dyDescent="0.25"/>
  <cols>
    <col min="1" max="1" width="75.33203125" style="2" customWidth="1"/>
    <col min="2" max="2" width="11.33203125" style="1" customWidth="1"/>
    <col min="3" max="16384" width="9.109375" style="2"/>
  </cols>
  <sheetData>
    <row r="1" spans="1:2" x14ac:dyDescent="0.25">
      <c r="A1" s="20" t="s">
        <v>18</v>
      </c>
      <c r="B1" s="20"/>
    </row>
    <row r="2" spans="1:2" x14ac:dyDescent="0.25">
      <c r="A2" s="20" t="s">
        <v>40</v>
      </c>
      <c r="B2" s="20"/>
    </row>
    <row r="3" spans="1:2" x14ac:dyDescent="0.25">
      <c r="A3" s="20" t="s">
        <v>41</v>
      </c>
      <c r="B3" s="20"/>
    </row>
    <row r="4" spans="1:2" x14ac:dyDescent="0.25">
      <c r="A4" s="20" t="s">
        <v>42</v>
      </c>
      <c r="B4" s="20"/>
    </row>
    <row r="5" spans="1:2" x14ac:dyDescent="0.25">
      <c r="A5" s="1"/>
    </row>
    <row r="6" spans="1:2" ht="15.6" x14ac:dyDescent="0.3">
      <c r="A6" s="21" t="s">
        <v>17</v>
      </c>
      <c r="B6" s="21"/>
    </row>
    <row r="7" spans="1:2" x14ac:dyDescent="0.25">
      <c r="A7" s="3"/>
      <c r="B7" s="4" t="s">
        <v>3</v>
      </c>
    </row>
    <row r="8" spans="1:2" x14ac:dyDescent="0.25">
      <c r="A8" s="16" t="s">
        <v>1</v>
      </c>
      <c r="B8" s="16" t="s">
        <v>0</v>
      </c>
    </row>
    <row r="9" spans="1:2" x14ac:dyDescent="0.25">
      <c r="A9" s="17"/>
      <c r="B9" s="17"/>
    </row>
    <row r="10" spans="1:2" x14ac:dyDescent="0.25">
      <c r="A10" s="18"/>
      <c r="B10" s="18"/>
    </row>
    <row r="11" spans="1:2" ht="14.25" customHeight="1" x14ac:dyDescent="0.25">
      <c r="A11" s="7" t="s">
        <v>28</v>
      </c>
      <c r="B11" s="13">
        <v>90.6</v>
      </c>
    </row>
    <row r="12" spans="1:2" x14ac:dyDescent="0.25">
      <c r="A12" s="7" t="s">
        <v>30</v>
      </c>
      <c r="B12" s="13">
        <v>136.1</v>
      </c>
    </row>
    <row r="13" spans="1:2" ht="12.75" customHeight="1" x14ac:dyDescent="0.25">
      <c r="A13" s="7" t="s">
        <v>32</v>
      </c>
      <c r="B13" s="11">
        <v>0.92500000000000004</v>
      </c>
    </row>
    <row r="14" spans="1:2" ht="25.5" customHeight="1" x14ac:dyDescent="0.25">
      <c r="A14" s="7" t="s">
        <v>33</v>
      </c>
      <c r="B14" s="11">
        <f>0.339+0.339</f>
        <v>0.67800000000000005</v>
      </c>
    </row>
    <row r="15" spans="1:2" ht="26.4" hidden="1" x14ac:dyDescent="0.25">
      <c r="A15" s="7" t="s">
        <v>24</v>
      </c>
      <c r="B15" s="11"/>
    </row>
    <row r="16" spans="1:2" ht="29.25" customHeight="1" x14ac:dyDescent="0.25">
      <c r="A16" s="7" t="s">
        <v>36</v>
      </c>
      <c r="B16" s="13">
        <v>50</v>
      </c>
    </row>
    <row r="17" spans="1:3" ht="26.4" x14ac:dyDescent="0.25">
      <c r="A17" s="7" t="s">
        <v>38</v>
      </c>
      <c r="B17" s="10">
        <v>8.4</v>
      </c>
    </row>
    <row r="18" spans="1:3" ht="27" hidden="1" customHeight="1" x14ac:dyDescent="0.25">
      <c r="A18" s="7" t="s">
        <v>20</v>
      </c>
      <c r="B18" s="10"/>
    </row>
    <row r="19" spans="1:3" ht="25.5" hidden="1" customHeight="1" x14ac:dyDescent="0.25">
      <c r="A19" s="7" t="s">
        <v>8</v>
      </c>
      <c r="B19" s="10"/>
    </row>
    <row r="20" spans="1:3" ht="26.4" hidden="1" x14ac:dyDescent="0.25">
      <c r="A20" s="7" t="s">
        <v>4</v>
      </c>
      <c r="B20" s="9"/>
      <c r="C20" s="6"/>
    </row>
    <row r="21" spans="1:3" ht="39.6" hidden="1" x14ac:dyDescent="0.25">
      <c r="A21" s="7" t="s">
        <v>5</v>
      </c>
      <c r="B21" s="9"/>
      <c r="C21" s="6"/>
    </row>
    <row r="22" spans="1:3" ht="26.4" hidden="1" x14ac:dyDescent="0.25">
      <c r="A22" s="7" t="s">
        <v>6</v>
      </c>
      <c r="B22" s="10"/>
      <c r="C22" s="6"/>
    </row>
    <row r="23" spans="1:3" ht="42.75" hidden="1" customHeight="1" x14ac:dyDescent="0.25">
      <c r="A23" s="7" t="s">
        <v>11</v>
      </c>
      <c r="B23" s="10"/>
      <c r="C23" s="6"/>
    </row>
    <row r="24" spans="1:3" ht="27" hidden="1" customHeight="1" x14ac:dyDescent="0.25">
      <c r="A24" s="7" t="s">
        <v>12</v>
      </c>
      <c r="B24" s="9"/>
      <c r="C24" s="6"/>
    </row>
    <row r="25" spans="1:3" hidden="1" x14ac:dyDescent="0.25">
      <c r="A25" s="7" t="s">
        <v>19</v>
      </c>
      <c r="B25" s="9"/>
      <c r="C25" s="6"/>
    </row>
    <row r="26" spans="1:3" ht="24.75" hidden="1" customHeight="1" x14ac:dyDescent="0.25">
      <c r="A26" s="7" t="s">
        <v>22</v>
      </c>
      <c r="B26" s="10"/>
      <c r="C26" s="6"/>
    </row>
    <row r="27" spans="1:3" ht="42" hidden="1" customHeight="1" x14ac:dyDescent="0.25">
      <c r="A27" s="7" t="s">
        <v>26</v>
      </c>
      <c r="B27" s="9"/>
      <c r="C27" s="6"/>
    </row>
    <row r="28" spans="1:3" ht="12.75" hidden="1" customHeight="1" x14ac:dyDescent="0.25">
      <c r="A28" s="7" t="s">
        <v>13</v>
      </c>
      <c r="B28" s="10"/>
      <c r="C28" s="6"/>
    </row>
    <row r="29" spans="1:3" ht="12.75" hidden="1" customHeight="1" x14ac:dyDescent="0.25">
      <c r="A29" s="7" t="s">
        <v>22</v>
      </c>
      <c r="B29" s="13"/>
      <c r="C29" s="6"/>
    </row>
    <row r="30" spans="1:3" x14ac:dyDescent="0.25">
      <c r="A30" s="5" t="s">
        <v>2</v>
      </c>
      <c r="B30" s="12">
        <f>SUM(B11:B29)</f>
        <v>286.70299999999997</v>
      </c>
    </row>
    <row r="31" spans="1:3" ht="12" customHeight="1" x14ac:dyDescent="0.25">
      <c r="A31" s="3"/>
      <c r="B31" s="8"/>
    </row>
    <row r="32" spans="1:3" ht="120" customHeight="1" x14ac:dyDescent="0.25">
      <c r="A32" s="15" t="s">
        <v>29</v>
      </c>
      <c r="B32" s="15"/>
    </row>
    <row r="33" spans="1:2" ht="30" customHeight="1" x14ac:dyDescent="0.25">
      <c r="A33" s="15" t="s">
        <v>31</v>
      </c>
      <c r="B33" s="15"/>
    </row>
    <row r="34" spans="1:2" ht="30" customHeight="1" x14ac:dyDescent="0.25">
      <c r="A34" s="15" t="s">
        <v>34</v>
      </c>
      <c r="B34" s="15"/>
    </row>
    <row r="35" spans="1:2" ht="45.75" customHeight="1" x14ac:dyDescent="0.25">
      <c r="A35" s="15" t="s">
        <v>35</v>
      </c>
      <c r="B35" s="15"/>
    </row>
    <row r="36" spans="1:2" ht="45" hidden="1" customHeight="1" x14ac:dyDescent="0.25">
      <c r="A36" s="15" t="s">
        <v>25</v>
      </c>
      <c r="B36" s="15"/>
    </row>
    <row r="37" spans="1:2" ht="75" hidden="1" customHeight="1" x14ac:dyDescent="0.25">
      <c r="A37" s="15" t="s">
        <v>27</v>
      </c>
      <c r="B37" s="15"/>
    </row>
    <row r="38" spans="1:2" ht="117" hidden="1" customHeight="1" x14ac:dyDescent="0.25">
      <c r="A38" s="15" t="s">
        <v>21</v>
      </c>
      <c r="B38" s="15"/>
    </row>
    <row r="39" spans="1:2" ht="27" hidden="1" customHeight="1" x14ac:dyDescent="0.25">
      <c r="A39" s="19" t="s">
        <v>23</v>
      </c>
      <c r="B39" s="19"/>
    </row>
    <row r="40" spans="1:2" hidden="1" x14ac:dyDescent="0.25">
      <c r="A40" s="15"/>
      <c r="B40" s="15"/>
    </row>
    <row r="41" spans="1:2" ht="87.75" hidden="1" customHeight="1" x14ac:dyDescent="0.25">
      <c r="A41" s="15" t="s">
        <v>7</v>
      </c>
      <c r="B41" s="15"/>
    </row>
    <row r="42" spans="1:2" ht="92.25" customHeight="1" x14ac:dyDescent="0.25">
      <c r="A42" s="15" t="s">
        <v>37</v>
      </c>
      <c r="B42" s="15"/>
    </row>
    <row r="43" spans="1:2" ht="84.75" customHeight="1" x14ac:dyDescent="0.25">
      <c r="A43" s="15" t="s">
        <v>39</v>
      </c>
      <c r="B43" s="15"/>
    </row>
    <row r="44" spans="1:2" ht="86.25" hidden="1" customHeight="1" x14ac:dyDescent="0.25">
      <c r="A44" s="14" t="s">
        <v>9</v>
      </c>
      <c r="B44" s="14"/>
    </row>
    <row r="45" spans="1:2" ht="93.75" hidden="1" customHeight="1" x14ac:dyDescent="0.25">
      <c r="A45" s="14" t="s">
        <v>10</v>
      </c>
      <c r="B45" s="14"/>
    </row>
    <row r="46" spans="1:2" ht="97.5" hidden="1" customHeight="1" x14ac:dyDescent="0.25">
      <c r="A46" s="15" t="s">
        <v>14</v>
      </c>
      <c r="B46" s="15"/>
    </row>
    <row r="47" spans="1:2" ht="13.5" hidden="1" customHeight="1" x14ac:dyDescent="0.25">
      <c r="A47" s="15"/>
      <c r="B47" s="15"/>
    </row>
    <row r="48" spans="1:2" ht="39" hidden="1" customHeight="1" x14ac:dyDescent="0.25">
      <c r="A48" s="14"/>
      <c r="B48" s="14"/>
    </row>
    <row r="49" spans="1:2" ht="29.25" hidden="1" customHeight="1" x14ac:dyDescent="0.25">
      <c r="A49" s="14" t="s">
        <v>15</v>
      </c>
      <c r="B49" s="14"/>
    </row>
    <row r="50" spans="1:2" hidden="1" x14ac:dyDescent="0.25"/>
    <row r="51" spans="1:2" ht="40.5" hidden="1" customHeight="1" x14ac:dyDescent="0.25">
      <c r="A51" s="15" t="s">
        <v>16</v>
      </c>
      <c r="B51" s="15"/>
    </row>
  </sheetData>
  <mergeCells count="26">
    <mergeCell ref="A37:B37"/>
    <mergeCell ref="A1:B1"/>
    <mergeCell ref="A2:B2"/>
    <mergeCell ref="A4:B4"/>
    <mergeCell ref="A6:B6"/>
    <mergeCell ref="A3:B3"/>
    <mergeCell ref="A32:B32"/>
    <mergeCell ref="A35:B35"/>
    <mergeCell ref="A33:B33"/>
    <mergeCell ref="A34:B34"/>
    <mergeCell ref="A45:B45"/>
    <mergeCell ref="A51:B51"/>
    <mergeCell ref="A8:A10"/>
    <mergeCell ref="B8:B10"/>
    <mergeCell ref="A41:B41"/>
    <mergeCell ref="A42:B42"/>
    <mergeCell ref="A36:B36"/>
    <mergeCell ref="A40:B40"/>
    <mergeCell ref="A49:B49"/>
    <mergeCell ref="A43:B43"/>
    <mergeCell ref="A39:B39"/>
    <mergeCell ref="A38:B38"/>
    <mergeCell ref="A48:B48"/>
    <mergeCell ref="A47:B47"/>
    <mergeCell ref="A44:B44"/>
    <mergeCell ref="A46:B46"/>
  </mergeCells>
  <phoneticPr fontId="1" type="noConversion"/>
  <pageMargins left="0.59055118110236227" right="0" top="0.59055118110236227" bottom="0"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Darbalapiai</vt:lpstr>
      </vt:variant>
      <vt:variant>
        <vt:i4>1</vt:i4>
      </vt:variant>
    </vt:vector>
  </HeadingPairs>
  <TitlesOfParts>
    <vt:vector size="1" baseType="lpstr">
      <vt:lpstr>pajamos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Liudvika</dc:creator>
  <cp:lastModifiedBy>Evelina Žalenekaitė</cp:lastModifiedBy>
  <cp:lastPrinted>2024-09-10T15:43:13Z</cp:lastPrinted>
  <dcterms:created xsi:type="dcterms:W3CDTF">2007-11-03T00:59:35Z</dcterms:created>
  <dcterms:modified xsi:type="dcterms:W3CDTF">2024-09-30T11:33:54Z</dcterms:modified>
</cp:coreProperties>
</file>